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ngquist\Downloads\"/>
    </mc:Choice>
  </mc:AlternateContent>
  <xr:revisionPtr revIDLastSave="0" documentId="8_{19422060-39D5-4914-A453-1A3D3A56480E}" xr6:coauthVersionLast="47" xr6:coauthVersionMax="47" xr10:uidLastSave="{00000000-0000-0000-0000-000000000000}"/>
  <bookViews>
    <workbookView xWindow="12075" yWindow="6300" windowWidth="19875" windowHeight="10755" xr2:uid="{79F258F2-C80F-4EF8-86EC-78E0288BB6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2" i="1" l="1"/>
  <c r="K31" i="1"/>
  <c r="K32" i="1" s="1"/>
  <c r="K35" i="1" s="1"/>
  <c r="L30" i="1"/>
  <c r="L31" i="1" s="1"/>
  <c r="L32" i="1" s="1"/>
  <c r="M29" i="1"/>
  <c r="M30" i="1" s="1"/>
  <c r="M31" i="1" s="1"/>
  <c r="N28" i="1"/>
  <c r="N29" i="1" s="1"/>
  <c r="N30" i="1" s="1"/>
  <c r="N31" i="1" s="1"/>
  <c r="O27" i="1"/>
  <c r="O28" i="1" s="1"/>
  <c r="O29" i="1" s="1"/>
  <c r="O30" i="1" s="1"/>
  <c r="O31" i="1" s="1"/>
  <c r="O32" i="1" s="1"/>
  <c r="P26" i="1"/>
  <c r="P27" i="1" s="1"/>
  <c r="P28" i="1" s="1"/>
  <c r="P29" i="1" s="1"/>
  <c r="P30" i="1" s="1"/>
  <c r="P31" i="1" s="1"/>
  <c r="P32" i="1" s="1"/>
  <c r="Q25" i="1"/>
  <c r="Q26" i="1" s="1"/>
  <c r="Q27" i="1" s="1"/>
  <c r="Q28" i="1" s="1"/>
  <c r="Q29" i="1" s="1"/>
  <c r="Q30" i="1" s="1"/>
  <c r="Q31" i="1" s="1"/>
  <c r="Q32" i="1" s="1"/>
  <c r="R24" i="1"/>
  <c r="R25" i="1" s="1"/>
  <c r="R26" i="1" s="1"/>
  <c r="R27" i="1" s="1"/>
  <c r="R28" i="1" s="1"/>
  <c r="R29" i="1" s="1"/>
  <c r="R30" i="1" s="1"/>
  <c r="R31" i="1" s="1"/>
  <c r="R32" i="1" s="1"/>
  <c r="S23" i="1"/>
  <c r="S24" i="1"/>
  <c r="S25" i="1"/>
  <c r="S26" i="1" s="1"/>
  <c r="S27" i="1" s="1"/>
  <c r="S28" i="1" s="1"/>
  <c r="S29" i="1" s="1"/>
  <c r="S30" i="1" s="1"/>
  <c r="S31" i="1" s="1"/>
  <c r="S32" i="1" s="1"/>
  <c r="T22" i="1"/>
  <c r="T23" i="1"/>
  <c r="T24" i="1"/>
  <c r="T25" i="1" s="1"/>
  <c r="T26" i="1" s="1"/>
  <c r="T27" i="1" s="1"/>
  <c r="T28" i="1" s="1"/>
  <c r="T29" i="1" s="1"/>
  <c r="T30" i="1" s="1"/>
  <c r="T31" i="1" s="1"/>
  <c r="T32" i="1" s="1"/>
  <c r="U21" i="1"/>
  <c r="U22" i="1"/>
  <c r="U23" i="1"/>
  <c r="U24" i="1" s="1"/>
  <c r="U25" i="1" s="1"/>
  <c r="U26" i="1" s="1"/>
  <c r="U27" i="1" s="1"/>
  <c r="U28" i="1" s="1"/>
  <c r="U29" i="1" s="1"/>
  <c r="U30" i="1" s="1"/>
  <c r="U31" i="1" s="1"/>
  <c r="U32" i="1" s="1"/>
  <c r="V20" i="1"/>
  <c r="V21" i="1" s="1"/>
  <c r="V22" i="1" s="1"/>
  <c r="V23" i="1" s="1"/>
  <c r="V24" i="1" s="1"/>
  <c r="V25" i="1" s="1"/>
  <c r="V26" i="1" s="1"/>
  <c r="V27" i="1" s="1"/>
  <c r="V28" i="1" s="1"/>
  <c r="V29" i="1" s="1"/>
  <c r="V30" i="1" s="1"/>
  <c r="V31" i="1" s="1"/>
  <c r="V32" i="1" s="1"/>
  <c r="W19" i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X18" i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X31" i="1" s="1"/>
  <c r="X32" i="1" s="1"/>
  <c r="Y17" i="1"/>
  <c r="Y18" i="1" s="1"/>
  <c r="Y19" i="1" s="1"/>
  <c r="Y20" i="1" s="1"/>
  <c r="Y21" i="1" s="1"/>
  <c r="Y22" i="1" s="1"/>
  <c r="Y23" i="1" s="1"/>
  <c r="Y24" i="1" s="1"/>
  <c r="Y25" i="1" s="1"/>
  <c r="Y26" i="1" s="1"/>
  <c r="Y27" i="1" s="1"/>
  <c r="Y28" i="1" s="1"/>
  <c r="Y29" i="1" s="1"/>
  <c r="Y30" i="1" s="1"/>
  <c r="Y31" i="1" s="1"/>
  <c r="Y32" i="1" s="1"/>
  <c r="Z16" i="1"/>
  <c r="Z17" i="1" s="1"/>
  <c r="Z18" i="1" s="1"/>
  <c r="Z19" i="1" s="1"/>
  <c r="Z20" i="1" s="1"/>
  <c r="Z21" i="1" s="1"/>
  <c r="Z22" i="1" s="1"/>
  <c r="Z23" i="1" s="1"/>
  <c r="Z24" i="1" s="1"/>
  <c r="Z25" i="1" s="1"/>
  <c r="Z26" i="1" s="1"/>
  <c r="Z27" i="1" s="1"/>
  <c r="Z28" i="1" s="1"/>
  <c r="Z29" i="1" s="1"/>
  <c r="Z30" i="1" s="1"/>
  <c r="Z31" i="1" s="1"/>
  <c r="Z32" i="1" s="1"/>
  <c r="AA15" i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A32" i="1" s="1"/>
  <c r="AB14" i="1"/>
  <c r="AB15" i="1" s="1"/>
  <c r="AB16" i="1" s="1"/>
  <c r="AB17" i="1" s="1"/>
  <c r="AB18" i="1" s="1"/>
  <c r="AB19" i="1" s="1"/>
  <c r="AB20" i="1" s="1"/>
  <c r="AB21" i="1" s="1"/>
  <c r="AB22" i="1" s="1"/>
  <c r="AB23" i="1" s="1"/>
  <c r="AB24" i="1" s="1"/>
  <c r="AB25" i="1" s="1"/>
  <c r="AB26" i="1" s="1"/>
  <c r="AB27" i="1" s="1"/>
  <c r="AB28" i="1" s="1"/>
  <c r="AB29" i="1" s="1"/>
  <c r="AB30" i="1" s="1"/>
  <c r="AB31" i="1" s="1"/>
  <c r="AB32" i="1" s="1"/>
  <c r="AC13" i="1"/>
  <c r="AC14" i="1" s="1"/>
  <c r="AC15" i="1" s="1"/>
  <c r="AC16" i="1" s="1"/>
  <c r="AC17" i="1" s="1"/>
  <c r="AC18" i="1" s="1"/>
  <c r="AC19" i="1" s="1"/>
  <c r="AC20" i="1" s="1"/>
  <c r="AC21" i="1" s="1"/>
  <c r="AC22" i="1" s="1"/>
  <c r="AC23" i="1" s="1"/>
  <c r="AC24" i="1" s="1"/>
  <c r="AC25" i="1" s="1"/>
  <c r="AC26" i="1" s="1"/>
  <c r="AC27" i="1" s="1"/>
  <c r="AC28" i="1" s="1"/>
  <c r="AC29" i="1" s="1"/>
  <c r="AC30" i="1" s="1"/>
  <c r="AC31" i="1" s="1"/>
  <c r="AC32" i="1" s="1"/>
  <c r="AD12" i="1"/>
  <c r="AD13" i="1" s="1"/>
  <c r="AD14" i="1" s="1"/>
  <c r="AD15" i="1" s="1"/>
  <c r="AD16" i="1" s="1"/>
  <c r="AD17" i="1" s="1"/>
  <c r="AD18" i="1" s="1"/>
  <c r="AD19" i="1" s="1"/>
  <c r="AD20" i="1" s="1"/>
  <c r="AD21" i="1" s="1"/>
  <c r="AD22" i="1" s="1"/>
  <c r="AD23" i="1" s="1"/>
  <c r="AD24" i="1" s="1"/>
  <c r="AD25" i="1" s="1"/>
  <c r="AD26" i="1" s="1"/>
  <c r="AD27" i="1" s="1"/>
  <c r="AD28" i="1" s="1"/>
  <c r="AD29" i="1" s="1"/>
  <c r="AD30" i="1" s="1"/>
  <c r="AD31" i="1" s="1"/>
  <c r="AD32" i="1" s="1"/>
  <c r="I35" i="1"/>
  <c r="H35" i="1"/>
  <c r="J35" i="1"/>
  <c r="D11" i="1"/>
  <c r="E11" i="1" s="1"/>
  <c r="F11" i="1" s="1"/>
  <c r="D15" i="1"/>
  <c r="E15" i="1" s="1"/>
  <c r="F15" i="1" s="1"/>
  <c r="D27" i="1"/>
  <c r="E27" i="1" s="1"/>
  <c r="F27" i="1" s="1"/>
  <c r="C6" i="1"/>
  <c r="D6" i="1" s="1"/>
  <c r="E6" i="1" s="1"/>
  <c r="F6" i="1" s="1"/>
  <c r="C7" i="1"/>
  <c r="D7" i="1" s="1"/>
  <c r="E7" i="1" s="1"/>
  <c r="F7" i="1" s="1"/>
  <c r="C8" i="1"/>
  <c r="D8" i="1" s="1"/>
  <c r="E8" i="1" s="1"/>
  <c r="F8" i="1" s="1"/>
  <c r="C9" i="1"/>
  <c r="D9" i="1" s="1"/>
  <c r="E9" i="1" s="1"/>
  <c r="F9" i="1" s="1"/>
  <c r="C10" i="1"/>
  <c r="D10" i="1" s="1"/>
  <c r="E10" i="1" s="1"/>
  <c r="F10" i="1" s="1"/>
  <c r="C11" i="1"/>
  <c r="C12" i="1"/>
  <c r="D12" i="1" s="1"/>
  <c r="E12" i="1" s="1"/>
  <c r="F12" i="1" s="1"/>
  <c r="C13" i="1"/>
  <c r="D13" i="1" s="1"/>
  <c r="E13" i="1" s="1"/>
  <c r="F13" i="1" s="1"/>
  <c r="C14" i="1"/>
  <c r="D14" i="1" s="1"/>
  <c r="E14" i="1" s="1"/>
  <c r="F14" i="1" s="1"/>
  <c r="C15" i="1"/>
  <c r="C16" i="1"/>
  <c r="D16" i="1" s="1"/>
  <c r="E16" i="1" s="1"/>
  <c r="F16" i="1" s="1"/>
  <c r="C17" i="1"/>
  <c r="D17" i="1" s="1"/>
  <c r="E17" i="1" s="1"/>
  <c r="F17" i="1" s="1"/>
  <c r="C18" i="1"/>
  <c r="D18" i="1" s="1"/>
  <c r="E18" i="1" s="1"/>
  <c r="F18" i="1" s="1"/>
  <c r="C19" i="1"/>
  <c r="D19" i="1" s="1"/>
  <c r="E19" i="1" s="1"/>
  <c r="F19" i="1" s="1"/>
  <c r="C20" i="1"/>
  <c r="D20" i="1" s="1"/>
  <c r="E20" i="1" s="1"/>
  <c r="F20" i="1" s="1"/>
  <c r="C21" i="1"/>
  <c r="D21" i="1" s="1"/>
  <c r="E21" i="1" s="1"/>
  <c r="F21" i="1" s="1"/>
  <c r="C22" i="1"/>
  <c r="D22" i="1" s="1"/>
  <c r="E22" i="1" s="1"/>
  <c r="F22" i="1" s="1"/>
  <c r="C23" i="1"/>
  <c r="D23" i="1" s="1"/>
  <c r="E23" i="1" s="1"/>
  <c r="F23" i="1" s="1"/>
  <c r="C24" i="1"/>
  <c r="D24" i="1" s="1"/>
  <c r="E24" i="1" s="1"/>
  <c r="F24" i="1" s="1"/>
  <c r="C25" i="1"/>
  <c r="D25" i="1" s="1"/>
  <c r="E25" i="1" s="1"/>
  <c r="F25" i="1" s="1"/>
  <c r="C26" i="1"/>
  <c r="D26" i="1" s="1"/>
  <c r="E26" i="1" s="1"/>
  <c r="F26" i="1" s="1"/>
  <c r="C27" i="1"/>
  <c r="C28" i="1"/>
  <c r="D28" i="1" s="1"/>
  <c r="E28" i="1" s="1"/>
  <c r="F28" i="1" s="1"/>
  <c r="C29" i="1"/>
  <c r="D29" i="1" s="1"/>
  <c r="E29" i="1" s="1"/>
  <c r="F29" i="1" s="1"/>
  <c r="C30" i="1"/>
  <c r="D30" i="1" s="1"/>
  <c r="E30" i="1" s="1"/>
  <c r="F30" i="1" s="1"/>
  <c r="C31" i="1"/>
  <c r="D31" i="1" s="1"/>
  <c r="E31" i="1" s="1"/>
  <c r="F31" i="1" s="1"/>
  <c r="C32" i="1"/>
  <c r="D32" i="1" s="1"/>
  <c r="E32" i="1" s="1"/>
  <c r="F32" i="1" s="1"/>
  <c r="C5" i="1"/>
  <c r="D5" i="1" s="1"/>
  <c r="E5" i="1" s="1"/>
  <c r="F5" i="1" s="1"/>
  <c r="V35" i="1" l="1"/>
  <c r="N32" i="1"/>
  <c r="Z35" i="1"/>
  <c r="O35" i="1"/>
  <c r="N35" i="1"/>
  <c r="L35" i="1"/>
  <c r="S35" i="1"/>
  <c r="M32" i="1"/>
  <c r="AC35" i="1"/>
  <c r="AB35" i="1"/>
  <c r="AA35" i="1"/>
  <c r="U35" i="1"/>
  <c r="AD35" i="1"/>
  <c r="T35" i="1"/>
  <c r="R35" i="1"/>
  <c r="P35" i="1"/>
  <c r="X35" i="1" l="1"/>
  <c r="Y35" i="1"/>
  <c r="W35" i="1"/>
  <c r="Q35" i="1"/>
  <c r="M35" i="1"/>
</calcChain>
</file>

<file path=xl/sharedStrings.xml><?xml version="1.0" encoding="utf-8"?>
<sst xmlns="http://schemas.openxmlformats.org/spreadsheetml/2006/main" count="6" uniqueCount="6">
  <si>
    <t>Number of Killers P3ed</t>
  </si>
  <si>
    <t>Levels Needed</t>
  </si>
  <si>
    <t>Tiers unlocked thru P3ing</t>
  </si>
  <si>
    <t>Tiers left to unlock thru leveling</t>
  </si>
  <si>
    <t>Levels Needed Raw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</si>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</sst>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058A4-D7FD-4F29-ACD3-8B2968F0351D}">
  <dimension ref="B4:AD35"/>
  <sheetViews>
    <sheetView tabSelected="1" topLeftCell="E8" zoomScale="70" zoomScaleNormal="70" workbookViewId="0">
      <selection activeCell="X38" sqref="X38"/>
    </sheetView>
  </sheetViews>
  <sheetFormatPr defaultRowHeight="15" x14ac:dyDescent="0.25"/>
  <cols>
    <col min="2" max="2" width="21.85546875" bestFit="1" customWidth="1"/>
    <col min="3" max="3" width="25" bestFit="1" customWidth="1"/>
    <col min="4" max="4" width="26.28515625" bestFit="1" customWidth="1"/>
    <col min="5" max="6" width="18.7109375" bestFit="1" customWidth="1"/>
    <col min="8" max="8" width="9.28515625" customWidth="1"/>
    <col min="9" max="10" width="6.28515625" bestFit="1" customWidth="1"/>
  </cols>
  <sheetData>
    <row r="4" spans="2:30" s="1" customFormat="1" x14ac:dyDescent="0.25">
      <c r="B4" s="1" t="s">
        <v>0</v>
      </c>
      <c r="C4" s="1" t="s">
        <v>2</v>
      </c>
      <c r="D4" s="1" t="s">
        <v>3</v>
      </c>
      <c r="E4" s="1" t="s">
        <v>4</v>
      </c>
      <c r="F4" s="1" t="s">
        <v>1</v>
      </c>
      <c r="H4" s="1">
        <v>28</v>
      </c>
      <c r="I4" s="1">
        <v>27</v>
      </c>
      <c r="J4" s="1">
        <v>26</v>
      </c>
      <c r="K4" s="1">
        <v>25</v>
      </c>
      <c r="L4" s="1">
        <v>24</v>
      </c>
      <c r="M4" s="1">
        <v>23</v>
      </c>
      <c r="N4" s="1">
        <v>22</v>
      </c>
      <c r="O4" s="1">
        <v>21</v>
      </c>
      <c r="P4" s="1">
        <v>20</v>
      </c>
      <c r="Q4" s="1">
        <v>19</v>
      </c>
      <c r="R4" s="1">
        <v>18</v>
      </c>
      <c r="S4" s="1">
        <v>17</v>
      </c>
      <c r="T4" s="1">
        <v>16</v>
      </c>
      <c r="U4" s="1">
        <v>15</v>
      </c>
      <c r="V4" s="1">
        <v>14</v>
      </c>
      <c r="W4" s="1">
        <v>13</v>
      </c>
      <c r="X4" s="1">
        <v>12</v>
      </c>
      <c r="Y4" s="1">
        <v>11</v>
      </c>
      <c r="Z4" s="1">
        <v>10</v>
      </c>
      <c r="AA4" s="1">
        <v>9</v>
      </c>
      <c r="AB4" s="1">
        <v>8</v>
      </c>
      <c r="AC4" s="1">
        <v>7</v>
      </c>
      <c r="AD4" s="1">
        <v>6</v>
      </c>
    </row>
    <row r="5" spans="2:30" x14ac:dyDescent="0.25">
      <c r="B5">
        <v>28</v>
      </c>
      <c r="C5">
        <f>B5*6</f>
        <v>168</v>
      </c>
      <c r="D5">
        <f>297-(27*3)-C5-60</f>
        <v>-12</v>
      </c>
      <c r="E5">
        <f>IF(D5&lt;40, (D5), IF(40&lt;D5&lt;60, (40+(D5-40)/2), IF(60&lt;D5&lt;100,(D5-10),(90+(D5-100)/2))))</f>
        <v>-12</v>
      </c>
      <c r="F5">
        <f>IF(E5&lt;0, 0, IF(E5&gt;100, 100,E5))</f>
        <v>0</v>
      </c>
      <c r="H5">
        <v>150</v>
      </c>
      <c r="I5">
        <v>150</v>
      </c>
      <c r="J5">
        <v>150</v>
      </c>
      <c r="K5">
        <v>150</v>
      </c>
      <c r="L5">
        <v>150</v>
      </c>
      <c r="M5">
        <v>150</v>
      </c>
      <c r="N5">
        <v>150</v>
      </c>
      <c r="O5">
        <v>150</v>
      </c>
      <c r="P5">
        <v>150</v>
      </c>
      <c r="Q5">
        <v>150</v>
      </c>
      <c r="R5">
        <v>150</v>
      </c>
      <c r="S5">
        <v>150</v>
      </c>
      <c r="T5">
        <v>150</v>
      </c>
      <c r="U5">
        <v>150</v>
      </c>
      <c r="V5">
        <v>150</v>
      </c>
      <c r="W5">
        <v>150</v>
      </c>
      <c r="X5">
        <v>150</v>
      </c>
      <c r="Y5">
        <v>150</v>
      </c>
      <c r="Z5">
        <v>150</v>
      </c>
      <c r="AA5">
        <v>150</v>
      </c>
      <c r="AB5">
        <v>150</v>
      </c>
      <c r="AC5">
        <v>150</v>
      </c>
      <c r="AD5">
        <v>150</v>
      </c>
    </row>
    <row r="6" spans="2:30" x14ac:dyDescent="0.25">
      <c r="B6">
        <v>27</v>
      </c>
      <c r="C6">
        <f t="shared" ref="C6:C32" si="0">B6*6</f>
        <v>162</v>
      </c>
      <c r="D6">
        <f t="shared" ref="D6:D32" si="1">297-(27*3)-C6-60</f>
        <v>-6</v>
      </c>
      <c r="E6">
        <f t="shared" ref="E6:E13" si="2">IF(D6&lt;40, (D6), IF(40&lt;D6&lt;60, (40+(D6-40)/2), IF(60&lt;D6&lt;100,(D6-10),(90+(D6-100)/2))))</f>
        <v>-6</v>
      </c>
      <c r="F6">
        <f t="shared" ref="F6:F32" si="3">IF(E6&lt;0, 0, IF(E6&gt;100, 100,E6))</f>
        <v>0</v>
      </c>
      <c r="H6">
        <v>150</v>
      </c>
      <c r="I6">
        <v>150</v>
      </c>
      <c r="J6">
        <v>150</v>
      </c>
      <c r="K6">
        <v>150</v>
      </c>
      <c r="L6">
        <v>150</v>
      </c>
      <c r="M6">
        <v>150</v>
      </c>
      <c r="N6">
        <v>150</v>
      </c>
      <c r="O6">
        <v>150</v>
      </c>
      <c r="P6">
        <v>150</v>
      </c>
      <c r="Q6">
        <v>150</v>
      </c>
      <c r="R6">
        <v>150</v>
      </c>
      <c r="S6">
        <v>150</v>
      </c>
      <c r="T6">
        <v>150</v>
      </c>
      <c r="U6">
        <v>150</v>
      </c>
      <c r="V6">
        <v>150</v>
      </c>
      <c r="W6">
        <v>150</v>
      </c>
      <c r="X6">
        <v>150</v>
      </c>
      <c r="Y6">
        <v>150</v>
      </c>
      <c r="Z6">
        <v>150</v>
      </c>
      <c r="AA6">
        <v>150</v>
      </c>
      <c r="AB6">
        <v>150</v>
      </c>
      <c r="AC6">
        <v>150</v>
      </c>
      <c r="AD6">
        <v>150</v>
      </c>
    </row>
    <row r="7" spans="2:30" x14ac:dyDescent="0.25">
      <c r="B7">
        <v>26</v>
      </c>
      <c r="C7">
        <f t="shared" si="0"/>
        <v>156</v>
      </c>
      <c r="D7">
        <f t="shared" si="1"/>
        <v>0</v>
      </c>
      <c r="E7">
        <f t="shared" si="2"/>
        <v>0</v>
      </c>
      <c r="F7">
        <f t="shared" si="3"/>
        <v>0</v>
      </c>
      <c r="H7">
        <v>150</v>
      </c>
      <c r="I7">
        <v>150</v>
      </c>
      <c r="J7">
        <v>150</v>
      </c>
      <c r="K7">
        <v>150</v>
      </c>
      <c r="L7">
        <v>150</v>
      </c>
      <c r="M7">
        <v>150</v>
      </c>
      <c r="N7">
        <v>150</v>
      </c>
      <c r="O7">
        <v>150</v>
      </c>
      <c r="P7">
        <v>150</v>
      </c>
      <c r="Q7">
        <v>150</v>
      </c>
      <c r="R7">
        <v>150</v>
      </c>
      <c r="S7">
        <v>150</v>
      </c>
      <c r="T7">
        <v>150</v>
      </c>
      <c r="U7">
        <v>150</v>
      </c>
      <c r="V7">
        <v>150</v>
      </c>
      <c r="W7">
        <v>150</v>
      </c>
      <c r="X7">
        <v>150</v>
      </c>
      <c r="Y7">
        <v>150</v>
      </c>
      <c r="Z7">
        <v>150</v>
      </c>
      <c r="AA7">
        <v>150</v>
      </c>
      <c r="AB7">
        <v>150</v>
      </c>
      <c r="AC7">
        <v>150</v>
      </c>
      <c r="AD7">
        <v>150</v>
      </c>
    </row>
    <row r="8" spans="2:30" x14ac:dyDescent="0.25">
      <c r="B8">
        <v>25</v>
      </c>
      <c r="C8">
        <f t="shared" si="0"/>
        <v>150</v>
      </c>
      <c r="D8">
        <f t="shared" si="1"/>
        <v>6</v>
      </c>
      <c r="E8">
        <f t="shared" si="2"/>
        <v>6</v>
      </c>
      <c r="F8">
        <f t="shared" si="3"/>
        <v>6</v>
      </c>
      <c r="H8">
        <v>150</v>
      </c>
      <c r="I8">
        <v>150</v>
      </c>
      <c r="J8">
        <v>150</v>
      </c>
      <c r="K8">
        <v>150</v>
      </c>
      <c r="L8">
        <v>150</v>
      </c>
      <c r="M8">
        <v>150</v>
      </c>
      <c r="N8">
        <v>150</v>
      </c>
      <c r="O8">
        <v>150</v>
      </c>
      <c r="P8">
        <v>150</v>
      </c>
      <c r="Q8">
        <v>150</v>
      </c>
      <c r="R8">
        <v>150</v>
      </c>
      <c r="S8">
        <v>150</v>
      </c>
      <c r="T8">
        <v>150</v>
      </c>
      <c r="U8">
        <v>150</v>
      </c>
      <c r="V8">
        <v>150</v>
      </c>
      <c r="W8">
        <v>150</v>
      </c>
      <c r="X8">
        <v>150</v>
      </c>
      <c r="Y8">
        <v>150</v>
      </c>
      <c r="Z8">
        <v>150</v>
      </c>
      <c r="AA8">
        <v>150</v>
      </c>
      <c r="AB8">
        <v>150</v>
      </c>
      <c r="AC8">
        <v>150</v>
      </c>
      <c r="AD8">
        <v>150</v>
      </c>
    </row>
    <row r="9" spans="2:30" x14ac:dyDescent="0.25">
      <c r="B9">
        <v>24</v>
      </c>
      <c r="C9">
        <f t="shared" si="0"/>
        <v>144</v>
      </c>
      <c r="D9">
        <f t="shared" si="1"/>
        <v>12</v>
      </c>
      <c r="E9">
        <f t="shared" si="2"/>
        <v>12</v>
      </c>
      <c r="F9">
        <f t="shared" si="3"/>
        <v>12</v>
      </c>
      <c r="H9">
        <v>150</v>
      </c>
      <c r="I9">
        <v>150</v>
      </c>
      <c r="J9">
        <v>150</v>
      </c>
      <c r="K9">
        <v>150</v>
      </c>
      <c r="L9">
        <v>150</v>
      </c>
      <c r="M9">
        <v>150</v>
      </c>
      <c r="N9">
        <v>150</v>
      </c>
      <c r="O9">
        <v>150</v>
      </c>
      <c r="P9">
        <v>150</v>
      </c>
      <c r="Q9">
        <v>150</v>
      </c>
      <c r="R9">
        <v>150</v>
      </c>
      <c r="S9">
        <v>150</v>
      </c>
      <c r="T9">
        <v>150</v>
      </c>
      <c r="U9">
        <v>150</v>
      </c>
      <c r="V9">
        <v>150</v>
      </c>
      <c r="W9">
        <v>150</v>
      </c>
      <c r="X9">
        <v>150</v>
      </c>
      <c r="Y9">
        <v>150</v>
      </c>
      <c r="Z9">
        <v>150</v>
      </c>
      <c r="AA9">
        <v>150</v>
      </c>
      <c r="AB9">
        <v>150</v>
      </c>
      <c r="AC9">
        <v>150</v>
      </c>
      <c r="AD9">
        <v>150</v>
      </c>
    </row>
    <row r="10" spans="2:30" x14ac:dyDescent="0.25">
      <c r="B10">
        <v>23</v>
      </c>
      <c r="C10">
        <f t="shared" si="0"/>
        <v>138</v>
      </c>
      <c r="D10">
        <f t="shared" si="1"/>
        <v>18</v>
      </c>
      <c r="E10">
        <f t="shared" si="2"/>
        <v>18</v>
      </c>
      <c r="F10">
        <f t="shared" si="3"/>
        <v>18</v>
      </c>
      <c r="H10">
        <v>150</v>
      </c>
      <c r="I10">
        <v>150</v>
      </c>
      <c r="J10">
        <v>150</v>
      </c>
      <c r="K10">
        <v>150</v>
      </c>
      <c r="L10">
        <v>150</v>
      </c>
      <c r="M10">
        <v>150</v>
      </c>
      <c r="N10">
        <v>150</v>
      </c>
      <c r="O10">
        <v>150</v>
      </c>
      <c r="P10">
        <v>150</v>
      </c>
      <c r="Q10">
        <v>150</v>
      </c>
      <c r="R10">
        <v>150</v>
      </c>
      <c r="S10">
        <v>150</v>
      </c>
      <c r="T10">
        <v>150</v>
      </c>
      <c r="U10">
        <v>150</v>
      </c>
      <c r="V10">
        <v>150</v>
      </c>
      <c r="W10">
        <v>150</v>
      </c>
      <c r="X10">
        <v>150</v>
      </c>
      <c r="Y10">
        <v>150</v>
      </c>
      <c r="Z10">
        <v>150</v>
      </c>
      <c r="AA10">
        <v>150</v>
      </c>
      <c r="AB10">
        <v>150</v>
      </c>
      <c r="AC10">
        <v>150</v>
      </c>
      <c r="AD10">
        <v>150</v>
      </c>
    </row>
    <row r="11" spans="2:30" x14ac:dyDescent="0.25">
      <c r="B11">
        <v>22</v>
      </c>
      <c r="C11">
        <f t="shared" si="0"/>
        <v>132</v>
      </c>
      <c r="D11">
        <f t="shared" si="1"/>
        <v>24</v>
      </c>
      <c r="E11">
        <f t="shared" si="2"/>
        <v>24</v>
      </c>
      <c r="F11">
        <f t="shared" si="3"/>
        <v>24</v>
      </c>
      <c r="H11">
        <v>150</v>
      </c>
      <c r="I11">
        <v>150</v>
      </c>
      <c r="J11">
        <v>150</v>
      </c>
      <c r="K11">
        <v>150</v>
      </c>
      <c r="L11">
        <v>150</v>
      </c>
      <c r="M11">
        <v>150</v>
      </c>
      <c r="N11">
        <v>150</v>
      </c>
      <c r="O11">
        <v>150</v>
      </c>
      <c r="P11">
        <v>150</v>
      </c>
      <c r="Q11">
        <v>150</v>
      </c>
      <c r="R11">
        <v>150</v>
      </c>
      <c r="S11">
        <v>150</v>
      </c>
      <c r="T11">
        <v>150</v>
      </c>
      <c r="U11">
        <v>150</v>
      </c>
      <c r="V11">
        <v>150</v>
      </c>
      <c r="W11">
        <v>150</v>
      </c>
      <c r="X11">
        <v>150</v>
      </c>
      <c r="Y11">
        <v>150</v>
      </c>
      <c r="Z11">
        <v>150</v>
      </c>
      <c r="AA11">
        <v>150</v>
      </c>
      <c r="AB11">
        <v>150</v>
      </c>
      <c r="AC11">
        <v>150</v>
      </c>
      <c r="AD11">
        <v>150</v>
      </c>
    </row>
    <row r="12" spans="2:30" x14ac:dyDescent="0.25">
      <c r="B12">
        <v>21</v>
      </c>
      <c r="C12">
        <f t="shared" si="0"/>
        <v>126</v>
      </c>
      <c r="D12">
        <f t="shared" si="1"/>
        <v>30</v>
      </c>
      <c r="E12">
        <f t="shared" si="2"/>
        <v>30</v>
      </c>
      <c r="F12">
        <f t="shared" si="3"/>
        <v>30</v>
      </c>
      <c r="H12">
        <v>150</v>
      </c>
      <c r="I12">
        <v>150</v>
      </c>
      <c r="J12">
        <v>150</v>
      </c>
      <c r="K12">
        <v>150</v>
      </c>
      <c r="L12">
        <v>150</v>
      </c>
      <c r="M12">
        <v>150</v>
      </c>
      <c r="N12">
        <v>150</v>
      </c>
      <c r="O12">
        <v>150</v>
      </c>
      <c r="P12">
        <v>150</v>
      </c>
      <c r="Q12">
        <v>150</v>
      </c>
      <c r="R12">
        <v>150</v>
      </c>
      <c r="S12">
        <v>150</v>
      </c>
      <c r="T12">
        <v>150</v>
      </c>
      <c r="U12">
        <v>150</v>
      </c>
      <c r="V12">
        <v>150</v>
      </c>
      <c r="W12">
        <v>150</v>
      </c>
      <c r="X12">
        <v>150</v>
      </c>
      <c r="Y12">
        <v>150</v>
      </c>
      <c r="Z12">
        <v>150</v>
      </c>
      <c r="AA12">
        <v>150</v>
      </c>
      <c r="AB12">
        <v>150</v>
      </c>
      <c r="AC12">
        <v>147</v>
      </c>
      <c r="AD12">
        <f t="shared" ref="AD12:AD31" si="4">IF(AD11&lt;=90,(AD11-3),(IF(AD11&lt;=100,(AD11-1.5),(IF(AD11&lt;=140,(AD11-3),(AD11-1.5))))))</f>
        <v>148.5</v>
      </c>
    </row>
    <row r="13" spans="2:30" x14ac:dyDescent="0.25">
      <c r="B13">
        <v>20</v>
      </c>
      <c r="C13">
        <f t="shared" si="0"/>
        <v>120</v>
      </c>
      <c r="D13">
        <f t="shared" si="1"/>
        <v>36</v>
      </c>
      <c r="E13">
        <f t="shared" si="2"/>
        <v>36</v>
      </c>
      <c r="F13">
        <f t="shared" si="3"/>
        <v>36</v>
      </c>
      <c r="H13">
        <v>150</v>
      </c>
      <c r="I13">
        <v>150</v>
      </c>
      <c r="J13">
        <v>150</v>
      </c>
      <c r="K13">
        <v>150</v>
      </c>
      <c r="L13">
        <v>150</v>
      </c>
      <c r="M13">
        <v>150</v>
      </c>
      <c r="N13">
        <v>150</v>
      </c>
      <c r="O13">
        <v>150</v>
      </c>
      <c r="P13">
        <v>150</v>
      </c>
      <c r="Q13">
        <v>150</v>
      </c>
      <c r="R13">
        <v>150</v>
      </c>
      <c r="S13">
        <v>150</v>
      </c>
      <c r="T13">
        <v>150</v>
      </c>
      <c r="U13">
        <v>150</v>
      </c>
      <c r="V13">
        <v>150</v>
      </c>
      <c r="W13">
        <v>150</v>
      </c>
      <c r="X13">
        <v>150</v>
      </c>
      <c r="Y13">
        <v>150</v>
      </c>
      <c r="Z13">
        <v>150</v>
      </c>
      <c r="AA13">
        <v>150</v>
      </c>
      <c r="AB13">
        <v>144</v>
      </c>
      <c r="AC13">
        <f t="shared" ref="AC13:AC31" si="5">IF(AC12&lt;=90,(AC12-3),(IF(AC12&lt;=100,(AC12-1.5),(IF(AC12&lt;=140,(AC12-3),(AC12-1.5))))))</f>
        <v>145.5</v>
      </c>
      <c r="AD13">
        <f t="shared" si="4"/>
        <v>147</v>
      </c>
    </row>
    <row r="14" spans="2:30" x14ac:dyDescent="0.25">
      <c r="B14">
        <v>19</v>
      </c>
      <c r="C14">
        <f t="shared" si="0"/>
        <v>114</v>
      </c>
      <c r="D14">
        <f t="shared" si="1"/>
        <v>42</v>
      </c>
      <c r="E14">
        <f>IF(D14&lt;40, (D14), IF(60&gt;D14, (40+(D14-40)/2), IF(D14&lt;100,(D14-10),(90+(D14-100)/2))))</f>
        <v>41</v>
      </c>
      <c r="F14">
        <f t="shared" si="3"/>
        <v>41</v>
      </c>
      <c r="H14">
        <v>150</v>
      </c>
      <c r="I14">
        <v>150</v>
      </c>
      <c r="J14">
        <v>150</v>
      </c>
      <c r="K14">
        <v>150</v>
      </c>
      <c r="L14">
        <v>150</v>
      </c>
      <c r="M14">
        <v>150</v>
      </c>
      <c r="N14">
        <v>150</v>
      </c>
      <c r="O14">
        <v>150</v>
      </c>
      <c r="P14">
        <v>150</v>
      </c>
      <c r="Q14">
        <v>150</v>
      </c>
      <c r="R14">
        <v>150</v>
      </c>
      <c r="S14">
        <v>150</v>
      </c>
      <c r="T14">
        <v>150</v>
      </c>
      <c r="U14">
        <v>150</v>
      </c>
      <c r="V14">
        <v>150</v>
      </c>
      <c r="W14">
        <v>150</v>
      </c>
      <c r="X14">
        <v>150</v>
      </c>
      <c r="Y14">
        <v>150</v>
      </c>
      <c r="Z14">
        <v>150</v>
      </c>
      <c r="AA14">
        <v>141</v>
      </c>
      <c r="AB14">
        <f t="shared" ref="AB14:AB31" si="6">IF(AB13&lt;=90,(AB13-3),(IF(AB13&lt;=100,(AB13-1.5),(IF(AB13&lt;=140,(AB13-3),(AB13-1.5))))))</f>
        <v>142.5</v>
      </c>
      <c r="AC14">
        <f t="shared" si="5"/>
        <v>144</v>
      </c>
      <c r="AD14">
        <f t="shared" si="4"/>
        <v>145.5</v>
      </c>
    </row>
    <row r="15" spans="2:30" x14ac:dyDescent="0.25">
      <c r="B15">
        <v>18</v>
      </c>
      <c r="C15">
        <f t="shared" si="0"/>
        <v>108</v>
      </c>
      <c r="D15">
        <f t="shared" si="1"/>
        <v>48</v>
      </c>
      <c r="E15">
        <f t="shared" ref="E15:E32" si="7">IF(D15&lt;40, (D15), IF(60&gt;D15, (40+(D15-40)/2), IF(D15&lt;100,(D15-10),(90+(D15-100)/2))))</f>
        <v>44</v>
      </c>
      <c r="F15">
        <f t="shared" si="3"/>
        <v>44</v>
      </c>
      <c r="H15">
        <v>150</v>
      </c>
      <c r="I15">
        <v>150</v>
      </c>
      <c r="J15">
        <v>150</v>
      </c>
      <c r="K15">
        <v>150</v>
      </c>
      <c r="L15">
        <v>150</v>
      </c>
      <c r="M15">
        <v>150</v>
      </c>
      <c r="N15">
        <v>150</v>
      </c>
      <c r="O15">
        <v>150</v>
      </c>
      <c r="P15">
        <v>150</v>
      </c>
      <c r="Q15">
        <v>150</v>
      </c>
      <c r="R15">
        <v>150</v>
      </c>
      <c r="S15">
        <v>150</v>
      </c>
      <c r="T15">
        <v>150</v>
      </c>
      <c r="U15">
        <v>150</v>
      </c>
      <c r="V15">
        <v>150</v>
      </c>
      <c r="W15">
        <v>150</v>
      </c>
      <c r="X15">
        <v>150</v>
      </c>
      <c r="Y15">
        <v>150</v>
      </c>
      <c r="Z15">
        <v>136</v>
      </c>
      <c r="AA15">
        <f t="shared" ref="AA15:AA31" si="8">IF(AA14&lt;=90,(AA14-3),(IF(AA14&lt;=100,(AA14-1.5),(IF(AA14&lt;=140,(AA14-3),(AA14-1.5))))))</f>
        <v>139.5</v>
      </c>
      <c r="AB15">
        <f t="shared" si="6"/>
        <v>141</v>
      </c>
      <c r="AC15">
        <f t="shared" si="5"/>
        <v>142.5</v>
      </c>
      <c r="AD15">
        <f t="shared" si="4"/>
        <v>144</v>
      </c>
    </row>
    <row r="16" spans="2:30" x14ac:dyDescent="0.25">
      <c r="B16">
        <v>17</v>
      </c>
      <c r="C16">
        <f t="shared" si="0"/>
        <v>102</v>
      </c>
      <c r="D16">
        <f t="shared" si="1"/>
        <v>54</v>
      </c>
      <c r="E16">
        <f t="shared" si="7"/>
        <v>47</v>
      </c>
      <c r="F16">
        <f t="shared" si="3"/>
        <v>47</v>
      </c>
      <c r="H16">
        <v>150</v>
      </c>
      <c r="I16">
        <v>150</v>
      </c>
      <c r="J16">
        <v>150</v>
      </c>
      <c r="K16">
        <v>150</v>
      </c>
      <c r="L16">
        <v>150</v>
      </c>
      <c r="M16">
        <v>150</v>
      </c>
      <c r="N16">
        <v>150</v>
      </c>
      <c r="O16">
        <v>150</v>
      </c>
      <c r="P16">
        <v>150</v>
      </c>
      <c r="Q16">
        <v>150</v>
      </c>
      <c r="R16">
        <v>150</v>
      </c>
      <c r="S16">
        <v>150</v>
      </c>
      <c r="T16">
        <v>150</v>
      </c>
      <c r="U16">
        <v>150</v>
      </c>
      <c r="V16">
        <v>150</v>
      </c>
      <c r="W16">
        <v>150</v>
      </c>
      <c r="X16">
        <v>150</v>
      </c>
      <c r="Y16">
        <v>130</v>
      </c>
      <c r="Z16">
        <f t="shared" ref="Z16:Z31" si="9">IF(Z15&lt;=90,(Z15-3),(IF(Z15&lt;=100,(Z15-1.5),(IF(Z15&lt;=140,(Z15-3),(Z15-1.5))))))</f>
        <v>133</v>
      </c>
      <c r="AA16">
        <f t="shared" si="8"/>
        <v>136.5</v>
      </c>
      <c r="AB16">
        <f t="shared" si="6"/>
        <v>139.5</v>
      </c>
      <c r="AC16">
        <f t="shared" si="5"/>
        <v>141</v>
      </c>
      <c r="AD16">
        <f t="shared" si="4"/>
        <v>142.5</v>
      </c>
    </row>
    <row r="17" spans="2:30" x14ac:dyDescent="0.25">
      <c r="B17">
        <v>16</v>
      </c>
      <c r="C17">
        <f t="shared" si="0"/>
        <v>96</v>
      </c>
      <c r="D17">
        <f t="shared" si="1"/>
        <v>60</v>
      </c>
      <c r="E17">
        <f t="shared" si="7"/>
        <v>50</v>
      </c>
      <c r="F17">
        <f t="shared" si="3"/>
        <v>50</v>
      </c>
      <c r="H17">
        <v>150</v>
      </c>
      <c r="I17">
        <v>150</v>
      </c>
      <c r="J17">
        <v>150</v>
      </c>
      <c r="K17">
        <v>150</v>
      </c>
      <c r="L17">
        <v>150</v>
      </c>
      <c r="M17">
        <v>150</v>
      </c>
      <c r="N17">
        <v>150</v>
      </c>
      <c r="O17">
        <v>150</v>
      </c>
      <c r="P17">
        <v>150</v>
      </c>
      <c r="Q17">
        <v>150</v>
      </c>
      <c r="R17">
        <v>150</v>
      </c>
      <c r="S17">
        <v>150</v>
      </c>
      <c r="T17">
        <v>150</v>
      </c>
      <c r="U17">
        <v>150</v>
      </c>
      <c r="V17">
        <v>150</v>
      </c>
      <c r="W17">
        <v>150</v>
      </c>
      <c r="X17">
        <v>124</v>
      </c>
      <c r="Y17">
        <f t="shared" ref="Y17:Y31" si="10">IF(Y16&lt;=90,(Y16-3),(IF(Y16&lt;=100,(Y16-1.5),(IF(Y16&lt;=140,(Y16-3),(Y16-1.5))))))</f>
        <v>127</v>
      </c>
      <c r="Z17">
        <f t="shared" si="9"/>
        <v>130</v>
      </c>
      <c r="AA17">
        <f t="shared" si="8"/>
        <v>133.5</v>
      </c>
      <c r="AB17">
        <f t="shared" si="6"/>
        <v>136.5</v>
      </c>
      <c r="AC17">
        <f t="shared" si="5"/>
        <v>139.5</v>
      </c>
      <c r="AD17">
        <f t="shared" si="4"/>
        <v>141</v>
      </c>
    </row>
    <row r="18" spans="2:30" x14ac:dyDescent="0.25">
      <c r="B18">
        <v>15</v>
      </c>
      <c r="C18">
        <f t="shared" si="0"/>
        <v>90</v>
      </c>
      <c r="D18">
        <f t="shared" si="1"/>
        <v>66</v>
      </c>
      <c r="E18">
        <f t="shared" si="7"/>
        <v>56</v>
      </c>
      <c r="F18">
        <f t="shared" si="3"/>
        <v>56</v>
      </c>
      <c r="H18">
        <v>150</v>
      </c>
      <c r="I18">
        <v>150</v>
      </c>
      <c r="J18">
        <v>150</v>
      </c>
      <c r="K18">
        <v>150</v>
      </c>
      <c r="L18">
        <v>150</v>
      </c>
      <c r="M18">
        <v>150</v>
      </c>
      <c r="N18">
        <v>150</v>
      </c>
      <c r="O18">
        <v>150</v>
      </c>
      <c r="P18">
        <v>150</v>
      </c>
      <c r="Q18">
        <v>150</v>
      </c>
      <c r="R18">
        <v>150</v>
      </c>
      <c r="S18">
        <v>150</v>
      </c>
      <c r="T18">
        <v>150</v>
      </c>
      <c r="U18">
        <v>150</v>
      </c>
      <c r="V18">
        <v>150</v>
      </c>
      <c r="W18">
        <v>118</v>
      </c>
      <c r="X18">
        <f t="shared" ref="X18:X31" si="11">IF(X17&lt;=90,(X17-3),(IF(X17&lt;=100,(X17-1.5),(IF(X17&lt;=140,(X17-3),(X17-1.5))))))</f>
        <v>121</v>
      </c>
      <c r="Y18">
        <f t="shared" si="10"/>
        <v>124</v>
      </c>
      <c r="Z18">
        <f t="shared" si="9"/>
        <v>127</v>
      </c>
      <c r="AA18">
        <f t="shared" si="8"/>
        <v>130.5</v>
      </c>
      <c r="AB18">
        <f t="shared" si="6"/>
        <v>133.5</v>
      </c>
      <c r="AC18">
        <f t="shared" si="5"/>
        <v>136.5</v>
      </c>
      <c r="AD18">
        <f t="shared" si="4"/>
        <v>139.5</v>
      </c>
    </row>
    <row r="19" spans="2:30" x14ac:dyDescent="0.25">
      <c r="B19">
        <v>14</v>
      </c>
      <c r="C19">
        <f t="shared" si="0"/>
        <v>84</v>
      </c>
      <c r="D19">
        <f t="shared" si="1"/>
        <v>72</v>
      </c>
      <c r="E19">
        <f t="shared" si="7"/>
        <v>62</v>
      </c>
      <c r="F19">
        <f t="shared" si="3"/>
        <v>62</v>
      </c>
      <c r="H19">
        <v>150</v>
      </c>
      <c r="I19">
        <v>150</v>
      </c>
      <c r="J19">
        <v>150</v>
      </c>
      <c r="K19">
        <v>150</v>
      </c>
      <c r="L19">
        <v>150</v>
      </c>
      <c r="M19">
        <v>150</v>
      </c>
      <c r="N19">
        <v>150</v>
      </c>
      <c r="O19">
        <v>150</v>
      </c>
      <c r="P19">
        <v>150</v>
      </c>
      <c r="Q19">
        <v>150</v>
      </c>
      <c r="R19">
        <v>150</v>
      </c>
      <c r="S19">
        <v>150</v>
      </c>
      <c r="T19">
        <v>150</v>
      </c>
      <c r="U19">
        <v>150</v>
      </c>
      <c r="V19">
        <v>112</v>
      </c>
      <c r="W19">
        <f t="shared" ref="W19:W31" si="12">IF(W18&lt;=90,(W18-3),(IF(W18&lt;=100,(W18-1.5),(IF(W18&lt;=140,(W18-3),(W18-1.5))))))</f>
        <v>115</v>
      </c>
      <c r="X19">
        <f t="shared" si="11"/>
        <v>118</v>
      </c>
      <c r="Y19">
        <f t="shared" si="10"/>
        <v>121</v>
      </c>
      <c r="Z19">
        <f t="shared" si="9"/>
        <v>124</v>
      </c>
      <c r="AA19">
        <f t="shared" si="8"/>
        <v>127.5</v>
      </c>
      <c r="AB19">
        <f t="shared" si="6"/>
        <v>130.5</v>
      </c>
      <c r="AC19">
        <f t="shared" si="5"/>
        <v>133.5</v>
      </c>
      <c r="AD19">
        <f t="shared" si="4"/>
        <v>136.5</v>
      </c>
    </row>
    <row r="20" spans="2:30" x14ac:dyDescent="0.25">
      <c r="B20">
        <v>13</v>
      </c>
      <c r="C20">
        <f t="shared" si="0"/>
        <v>78</v>
      </c>
      <c r="D20">
        <f t="shared" si="1"/>
        <v>78</v>
      </c>
      <c r="E20">
        <f t="shared" si="7"/>
        <v>68</v>
      </c>
      <c r="F20">
        <f t="shared" si="3"/>
        <v>68</v>
      </c>
      <c r="H20">
        <v>150</v>
      </c>
      <c r="I20">
        <v>150</v>
      </c>
      <c r="J20">
        <v>150</v>
      </c>
      <c r="K20">
        <v>150</v>
      </c>
      <c r="L20">
        <v>150</v>
      </c>
      <c r="M20">
        <v>150</v>
      </c>
      <c r="N20">
        <v>150</v>
      </c>
      <c r="O20">
        <v>150</v>
      </c>
      <c r="P20">
        <v>150</v>
      </c>
      <c r="Q20">
        <v>150</v>
      </c>
      <c r="R20">
        <v>150</v>
      </c>
      <c r="S20">
        <v>150</v>
      </c>
      <c r="T20">
        <v>150</v>
      </c>
      <c r="U20">
        <v>106</v>
      </c>
      <c r="V20">
        <f t="shared" ref="V20:V31" si="13">IF(V19&lt;=90,(V19-3),(IF(V19&lt;=100,(V19-1.5),(IF(V19&lt;=140,(V19-3),(V19-1.5))))))</f>
        <v>109</v>
      </c>
      <c r="W20">
        <f t="shared" si="12"/>
        <v>112</v>
      </c>
      <c r="X20">
        <f t="shared" si="11"/>
        <v>115</v>
      </c>
      <c r="Y20">
        <f t="shared" si="10"/>
        <v>118</v>
      </c>
      <c r="Z20">
        <f t="shared" si="9"/>
        <v>121</v>
      </c>
      <c r="AA20">
        <f t="shared" si="8"/>
        <v>124.5</v>
      </c>
      <c r="AB20">
        <f t="shared" si="6"/>
        <v>127.5</v>
      </c>
      <c r="AC20">
        <f t="shared" si="5"/>
        <v>130.5</v>
      </c>
      <c r="AD20">
        <f t="shared" si="4"/>
        <v>133.5</v>
      </c>
    </row>
    <row r="21" spans="2:30" x14ac:dyDescent="0.25">
      <c r="B21">
        <v>12</v>
      </c>
      <c r="C21">
        <f t="shared" si="0"/>
        <v>72</v>
      </c>
      <c r="D21">
        <f t="shared" si="1"/>
        <v>84</v>
      </c>
      <c r="E21">
        <f t="shared" si="7"/>
        <v>74</v>
      </c>
      <c r="F21">
        <f t="shared" si="3"/>
        <v>74</v>
      </c>
      <c r="H21">
        <v>150</v>
      </c>
      <c r="I21">
        <v>150</v>
      </c>
      <c r="J21">
        <v>150</v>
      </c>
      <c r="K21">
        <v>150</v>
      </c>
      <c r="L21">
        <v>150</v>
      </c>
      <c r="M21">
        <v>150</v>
      </c>
      <c r="N21">
        <v>150</v>
      </c>
      <c r="O21">
        <v>150</v>
      </c>
      <c r="P21">
        <v>150</v>
      </c>
      <c r="Q21">
        <v>150</v>
      </c>
      <c r="R21">
        <v>150</v>
      </c>
      <c r="S21">
        <v>150</v>
      </c>
      <c r="T21">
        <v>100</v>
      </c>
      <c r="U21">
        <f t="shared" ref="U21:U31" si="14">IF(U20&lt;=90,(U20-3),(IF(U20&lt;=100,(U20-1.5),(IF(U20&lt;=140,(U20-3),(U20-1.5))))))</f>
        <v>103</v>
      </c>
      <c r="V21">
        <f t="shared" si="13"/>
        <v>106</v>
      </c>
      <c r="W21">
        <f t="shared" si="12"/>
        <v>109</v>
      </c>
      <c r="X21">
        <f t="shared" si="11"/>
        <v>112</v>
      </c>
      <c r="Y21">
        <f t="shared" si="10"/>
        <v>115</v>
      </c>
      <c r="Z21">
        <f t="shared" si="9"/>
        <v>118</v>
      </c>
      <c r="AA21">
        <f t="shared" si="8"/>
        <v>121.5</v>
      </c>
      <c r="AB21">
        <f t="shared" si="6"/>
        <v>124.5</v>
      </c>
      <c r="AC21">
        <f t="shared" si="5"/>
        <v>127.5</v>
      </c>
      <c r="AD21">
        <f t="shared" si="4"/>
        <v>130.5</v>
      </c>
    </row>
    <row r="22" spans="2:30" x14ac:dyDescent="0.25">
      <c r="B22">
        <v>11</v>
      </c>
      <c r="C22">
        <f t="shared" si="0"/>
        <v>66</v>
      </c>
      <c r="D22">
        <f t="shared" si="1"/>
        <v>90</v>
      </c>
      <c r="E22">
        <f t="shared" si="7"/>
        <v>80</v>
      </c>
      <c r="F22">
        <f t="shared" si="3"/>
        <v>80</v>
      </c>
      <c r="H22">
        <v>150</v>
      </c>
      <c r="I22">
        <v>150</v>
      </c>
      <c r="J22">
        <v>150</v>
      </c>
      <c r="K22">
        <v>150</v>
      </c>
      <c r="L22">
        <v>150</v>
      </c>
      <c r="M22">
        <v>150</v>
      </c>
      <c r="N22">
        <v>150</v>
      </c>
      <c r="O22">
        <v>150</v>
      </c>
      <c r="P22">
        <v>150</v>
      </c>
      <c r="Q22">
        <v>150</v>
      </c>
      <c r="R22">
        <v>150</v>
      </c>
      <c r="S22">
        <v>97</v>
      </c>
      <c r="T22">
        <f t="shared" ref="T22:T31" si="15">IF(T21&lt;=90,(T21-3),(IF(T21&lt;=100,(T21-1.5),(IF(T21&lt;=140,(T21-3),(T21-1.5))))))</f>
        <v>98.5</v>
      </c>
      <c r="U22">
        <f t="shared" si="14"/>
        <v>100</v>
      </c>
      <c r="V22">
        <f t="shared" si="13"/>
        <v>103</v>
      </c>
      <c r="W22">
        <f t="shared" si="12"/>
        <v>106</v>
      </c>
      <c r="X22">
        <f t="shared" si="11"/>
        <v>109</v>
      </c>
      <c r="Y22">
        <f t="shared" si="10"/>
        <v>112</v>
      </c>
      <c r="Z22">
        <f t="shared" si="9"/>
        <v>115</v>
      </c>
      <c r="AA22">
        <f t="shared" si="8"/>
        <v>118.5</v>
      </c>
      <c r="AB22">
        <f t="shared" si="6"/>
        <v>121.5</v>
      </c>
      <c r="AC22">
        <f t="shared" si="5"/>
        <v>124.5</v>
      </c>
      <c r="AD22">
        <f t="shared" si="4"/>
        <v>127.5</v>
      </c>
    </row>
    <row r="23" spans="2:30" x14ac:dyDescent="0.25">
      <c r="B23">
        <v>10</v>
      </c>
      <c r="C23">
        <f t="shared" si="0"/>
        <v>60</v>
      </c>
      <c r="D23">
        <f t="shared" si="1"/>
        <v>96</v>
      </c>
      <c r="E23">
        <f t="shared" si="7"/>
        <v>86</v>
      </c>
      <c r="F23">
        <f t="shared" si="3"/>
        <v>86</v>
      </c>
      <c r="H23">
        <v>150</v>
      </c>
      <c r="I23">
        <v>150</v>
      </c>
      <c r="J23">
        <v>150</v>
      </c>
      <c r="K23">
        <v>150</v>
      </c>
      <c r="L23">
        <v>150</v>
      </c>
      <c r="M23">
        <v>150</v>
      </c>
      <c r="N23">
        <v>150</v>
      </c>
      <c r="O23">
        <v>150</v>
      </c>
      <c r="P23">
        <v>150</v>
      </c>
      <c r="Q23">
        <v>150</v>
      </c>
      <c r="R23">
        <v>94</v>
      </c>
      <c r="S23">
        <f t="shared" ref="S23:S31" si="16">IF(S22&lt;=90,(S22-3),(IF(S22&lt;=100,(S22-1.5),(IF(S22&lt;=140,(S22-3),(S22-1.5))))))</f>
        <v>95.5</v>
      </c>
      <c r="T23">
        <f t="shared" si="15"/>
        <v>97</v>
      </c>
      <c r="U23">
        <f t="shared" si="14"/>
        <v>98.5</v>
      </c>
      <c r="V23">
        <f t="shared" si="13"/>
        <v>100</v>
      </c>
      <c r="W23">
        <f t="shared" si="12"/>
        <v>103</v>
      </c>
      <c r="X23">
        <f t="shared" si="11"/>
        <v>106</v>
      </c>
      <c r="Y23">
        <f t="shared" si="10"/>
        <v>109</v>
      </c>
      <c r="Z23">
        <f t="shared" si="9"/>
        <v>112</v>
      </c>
      <c r="AA23">
        <f t="shared" si="8"/>
        <v>115.5</v>
      </c>
      <c r="AB23">
        <f t="shared" si="6"/>
        <v>118.5</v>
      </c>
      <c r="AC23">
        <f t="shared" si="5"/>
        <v>121.5</v>
      </c>
      <c r="AD23">
        <f t="shared" si="4"/>
        <v>124.5</v>
      </c>
    </row>
    <row r="24" spans="2:30" x14ac:dyDescent="0.25">
      <c r="B24">
        <v>9</v>
      </c>
      <c r="C24">
        <f t="shared" si="0"/>
        <v>54</v>
      </c>
      <c r="D24">
        <f t="shared" si="1"/>
        <v>102</v>
      </c>
      <c r="E24">
        <f t="shared" si="7"/>
        <v>91</v>
      </c>
      <c r="F24">
        <f t="shared" si="3"/>
        <v>91</v>
      </c>
      <c r="H24">
        <v>150</v>
      </c>
      <c r="I24">
        <v>150</v>
      </c>
      <c r="J24">
        <v>150</v>
      </c>
      <c r="K24">
        <v>150</v>
      </c>
      <c r="L24">
        <v>150</v>
      </c>
      <c r="M24">
        <v>150</v>
      </c>
      <c r="N24">
        <v>150</v>
      </c>
      <c r="O24">
        <v>150</v>
      </c>
      <c r="P24">
        <v>150</v>
      </c>
      <c r="Q24">
        <v>91</v>
      </c>
      <c r="R24">
        <f t="shared" ref="R24:R31" si="17">IF(R23&lt;=90,(R23-3),(IF(R23&lt;=100,(R23-1.5),(IF(R23&lt;=140,(R23-3),(R23-1.5))))))</f>
        <v>92.5</v>
      </c>
      <c r="S24">
        <f t="shared" si="16"/>
        <v>94</v>
      </c>
      <c r="T24">
        <f t="shared" si="15"/>
        <v>95.5</v>
      </c>
      <c r="U24">
        <f t="shared" si="14"/>
        <v>97</v>
      </c>
      <c r="V24">
        <f t="shared" si="13"/>
        <v>98.5</v>
      </c>
      <c r="W24">
        <f t="shared" si="12"/>
        <v>100</v>
      </c>
      <c r="X24">
        <f t="shared" si="11"/>
        <v>103</v>
      </c>
      <c r="Y24">
        <f t="shared" si="10"/>
        <v>106</v>
      </c>
      <c r="Z24">
        <f t="shared" si="9"/>
        <v>109</v>
      </c>
      <c r="AA24">
        <f t="shared" si="8"/>
        <v>112.5</v>
      </c>
      <c r="AB24">
        <f t="shared" si="6"/>
        <v>115.5</v>
      </c>
      <c r="AC24">
        <f t="shared" si="5"/>
        <v>118.5</v>
      </c>
      <c r="AD24">
        <f t="shared" si="4"/>
        <v>121.5</v>
      </c>
    </row>
    <row r="25" spans="2:30" x14ac:dyDescent="0.25">
      <c r="B25">
        <v>8</v>
      </c>
      <c r="C25">
        <f t="shared" si="0"/>
        <v>48</v>
      </c>
      <c r="D25">
        <f t="shared" si="1"/>
        <v>108</v>
      </c>
      <c r="E25">
        <f t="shared" si="7"/>
        <v>94</v>
      </c>
      <c r="F25">
        <f t="shared" si="3"/>
        <v>94</v>
      </c>
      <c r="H25">
        <v>150</v>
      </c>
      <c r="I25">
        <v>150</v>
      </c>
      <c r="J25">
        <v>150</v>
      </c>
      <c r="K25">
        <v>150</v>
      </c>
      <c r="L25">
        <v>150</v>
      </c>
      <c r="M25">
        <v>150</v>
      </c>
      <c r="N25">
        <v>150</v>
      </c>
      <c r="O25">
        <v>150</v>
      </c>
      <c r="P25">
        <v>86</v>
      </c>
      <c r="Q25">
        <f t="shared" ref="Q25:Q31" si="18">IF(Q24&lt;=90,(Q24-3),(IF(Q24&lt;=100,(Q24-1.5),(IF(Q24&lt;=140,(Q24-3),(Q24-1.5))))))</f>
        <v>89.5</v>
      </c>
      <c r="R25">
        <f t="shared" si="17"/>
        <v>91</v>
      </c>
      <c r="S25">
        <f t="shared" si="16"/>
        <v>92.5</v>
      </c>
      <c r="T25">
        <f t="shared" si="15"/>
        <v>94</v>
      </c>
      <c r="U25">
        <f t="shared" si="14"/>
        <v>95.5</v>
      </c>
      <c r="V25">
        <f t="shared" si="13"/>
        <v>97</v>
      </c>
      <c r="W25">
        <f t="shared" si="12"/>
        <v>98.5</v>
      </c>
      <c r="X25">
        <f t="shared" si="11"/>
        <v>100</v>
      </c>
      <c r="Y25">
        <f t="shared" si="10"/>
        <v>103</v>
      </c>
      <c r="Z25">
        <f t="shared" si="9"/>
        <v>106</v>
      </c>
      <c r="AA25">
        <f t="shared" si="8"/>
        <v>109.5</v>
      </c>
      <c r="AB25">
        <f t="shared" si="6"/>
        <v>112.5</v>
      </c>
      <c r="AC25">
        <f t="shared" si="5"/>
        <v>115.5</v>
      </c>
      <c r="AD25">
        <f t="shared" si="4"/>
        <v>118.5</v>
      </c>
    </row>
    <row r="26" spans="2:30" x14ac:dyDescent="0.25">
      <c r="B26">
        <v>7</v>
      </c>
      <c r="C26">
        <f t="shared" si="0"/>
        <v>42</v>
      </c>
      <c r="D26">
        <f t="shared" si="1"/>
        <v>114</v>
      </c>
      <c r="E26">
        <f t="shared" si="7"/>
        <v>97</v>
      </c>
      <c r="F26">
        <f t="shared" si="3"/>
        <v>97</v>
      </c>
      <c r="H26">
        <v>150</v>
      </c>
      <c r="I26">
        <v>150</v>
      </c>
      <c r="J26">
        <v>150</v>
      </c>
      <c r="K26">
        <v>150</v>
      </c>
      <c r="L26">
        <v>150</v>
      </c>
      <c r="M26">
        <v>150</v>
      </c>
      <c r="N26">
        <v>150</v>
      </c>
      <c r="O26">
        <v>80</v>
      </c>
      <c r="P26">
        <f t="shared" ref="P26:P31" si="19">IF(P25&lt;90,(P25-3),(IF(P25&lt;100,(P25-1.5),(IF(P25&lt;140,(P25-3),(P25-1.5))))))</f>
        <v>83</v>
      </c>
      <c r="Q26">
        <f t="shared" si="18"/>
        <v>86.5</v>
      </c>
      <c r="R26">
        <f t="shared" si="17"/>
        <v>89.5</v>
      </c>
      <c r="S26">
        <f t="shared" si="16"/>
        <v>91</v>
      </c>
      <c r="T26">
        <f t="shared" si="15"/>
        <v>92.5</v>
      </c>
      <c r="U26">
        <f t="shared" si="14"/>
        <v>94</v>
      </c>
      <c r="V26">
        <f t="shared" si="13"/>
        <v>95.5</v>
      </c>
      <c r="W26">
        <f t="shared" si="12"/>
        <v>97</v>
      </c>
      <c r="X26">
        <f t="shared" si="11"/>
        <v>98.5</v>
      </c>
      <c r="Y26">
        <f t="shared" si="10"/>
        <v>100</v>
      </c>
      <c r="Z26">
        <f t="shared" si="9"/>
        <v>103</v>
      </c>
      <c r="AA26">
        <f t="shared" si="8"/>
        <v>106.5</v>
      </c>
      <c r="AB26">
        <f t="shared" si="6"/>
        <v>109.5</v>
      </c>
      <c r="AC26">
        <f t="shared" si="5"/>
        <v>112.5</v>
      </c>
      <c r="AD26">
        <f t="shared" si="4"/>
        <v>115.5</v>
      </c>
    </row>
    <row r="27" spans="2:30" x14ac:dyDescent="0.25">
      <c r="B27">
        <v>6</v>
      </c>
      <c r="C27">
        <f t="shared" si="0"/>
        <v>36</v>
      </c>
      <c r="D27">
        <f t="shared" si="1"/>
        <v>120</v>
      </c>
      <c r="E27">
        <f t="shared" si="7"/>
        <v>100</v>
      </c>
      <c r="F27">
        <f t="shared" si="3"/>
        <v>100</v>
      </c>
      <c r="H27">
        <v>150</v>
      </c>
      <c r="I27">
        <v>150</v>
      </c>
      <c r="J27">
        <v>150</v>
      </c>
      <c r="K27">
        <v>150</v>
      </c>
      <c r="L27">
        <v>150</v>
      </c>
      <c r="M27">
        <v>150</v>
      </c>
      <c r="N27">
        <v>74</v>
      </c>
      <c r="O27">
        <f t="shared" ref="O27:O31" si="20">IF(O26&lt;90,(O26-3),(IF(O26&lt;100,(O26-1.5),(IF(O26&lt;140,(O26-3),(O26-1.5))))))</f>
        <v>77</v>
      </c>
      <c r="P27">
        <f t="shared" si="19"/>
        <v>80</v>
      </c>
      <c r="Q27">
        <f t="shared" si="18"/>
        <v>83.5</v>
      </c>
      <c r="R27">
        <f t="shared" si="17"/>
        <v>86.5</v>
      </c>
      <c r="S27">
        <f t="shared" si="16"/>
        <v>89.5</v>
      </c>
      <c r="T27">
        <f t="shared" si="15"/>
        <v>91</v>
      </c>
      <c r="U27">
        <f t="shared" si="14"/>
        <v>92.5</v>
      </c>
      <c r="V27">
        <f t="shared" si="13"/>
        <v>94</v>
      </c>
      <c r="W27">
        <f t="shared" si="12"/>
        <v>95.5</v>
      </c>
      <c r="X27">
        <f t="shared" si="11"/>
        <v>97</v>
      </c>
      <c r="Y27">
        <f t="shared" si="10"/>
        <v>98.5</v>
      </c>
      <c r="Z27">
        <f t="shared" si="9"/>
        <v>100</v>
      </c>
      <c r="AA27">
        <f t="shared" si="8"/>
        <v>103.5</v>
      </c>
      <c r="AB27">
        <f t="shared" si="6"/>
        <v>106.5</v>
      </c>
      <c r="AC27">
        <f t="shared" si="5"/>
        <v>109.5</v>
      </c>
      <c r="AD27">
        <f t="shared" si="4"/>
        <v>112.5</v>
      </c>
    </row>
    <row r="28" spans="2:30" x14ac:dyDescent="0.25">
      <c r="B28">
        <v>5</v>
      </c>
      <c r="C28">
        <f t="shared" si="0"/>
        <v>30</v>
      </c>
      <c r="D28">
        <f t="shared" si="1"/>
        <v>126</v>
      </c>
      <c r="E28">
        <f t="shared" si="7"/>
        <v>103</v>
      </c>
      <c r="F28">
        <f t="shared" si="3"/>
        <v>100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68</v>
      </c>
      <c r="N28">
        <f t="shared" ref="N28:N31" si="21">IF(N27&lt;90,(N27-3),(IF(N27&lt;100,(N27-1.5),(IF(N27&lt;140,(N27-3),(N27-1.5))))))</f>
        <v>71</v>
      </c>
      <c r="O28">
        <f t="shared" si="20"/>
        <v>74</v>
      </c>
      <c r="P28">
        <f t="shared" si="19"/>
        <v>77</v>
      </c>
      <c r="Q28">
        <f t="shared" si="18"/>
        <v>80.5</v>
      </c>
      <c r="R28">
        <f t="shared" si="17"/>
        <v>83.5</v>
      </c>
      <c r="S28">
        <f t="shared" si="16"/>
        <v>86.5</v>
      </c>
      <c r="T28">
        <f t="shared" si="15"/>
        <v>89.5</v>
      </c>
      <c r="U28">
        <f t="shared" si="14"/>
        <v>91</v>
      </c>
      <c r="V28">
        <f t="shared" si="13"/>
        <v>92.5</v>
      </c>
      <c r="W28">
        <f t="shared" si="12"/>
        <v>94</v>
      </c>
      <c r="X28">
        <f t="shared" si="11"/>
        <v>95.5</v>
      </c>
      <c r="Y28">
        <f t="shared" si="10"/>
        <v>97</v>
      </c>
      <c r="Z28">
        <f t="shared" si="9"/>
        <v>98.5</v>
      </c>
      <c r="AA28">
        <f t="shared" si="8"/>
        <v>100.5</v>
      </c>
      <c r="AB28">
        <f t="shared" si="6"/>
        <v>103.5</v>
      </c>
      <c r="AC28">
        <f t="shared" si="5"/>
        <v>106.5</v>
      </c>
      <c r="AD28">
        <f t="shared" si="4"/>
        <v>109.5</v>
      </c>
    </row>
    <row r="29" spans="2:30" x14ac:dyDescent="0.25">
      <c r="B29">
        <v>4</v>
      </c>
      <c r="C29">
        <f t="shared" si="0"/>
        <v>24</v>
      </c>
      <c r="D29">
        <f t="shared" si="1"/>
        <v>132</v>
      </c>
      <c r="E29">
        <f t="shared" si="7"/>
        <v>106</v>
      </c>
      <c r="F29">
        <f t="shared" si="3"/>
        <v>100</v>
      </c>
      <c r="H29">
        <v>150</v>
      </c>
      <c r="I29">
        <v>150</v>
      </c>
      <c r="J29">
        <v>150</v>
      </c>
      <c r="K29">
        <v>150</v>
      </c>
      <c r="L29">
        <v>62</v>
      </c>
      <c r="M29">
        <f t="shared" ref="M29:M31" si="22">IF(M28&lt;90,(M28-3),(IF(M28&lt;100,(M28-1.5),(IF(M28&lt;140,(M28-3),(M28-1.5))))))</f>
        <v>65</v>
      </c>
      <c r="N29">
        <f t="shared" si="21"/>
        <v>68</v>
      </c>
      <c r="O29">
        <f t="shared" si="20"/>
        <v>71</v>
      </c>
      <c r="P29">
        <f t="shared" si="19"/>
        <v>74</v>
      </c>
      <c r="Q29">
        <f t="shared" si="18"/>
        <v>77.5</v>
      </c>
      <c r="R29">
        <f t="shared" si="17"/>
        <v>80.5</v>
      </c>
      <c r="S29">
        <f t="shared" si="16"/>
        <v>83.5</v>
      </c>
      <c r="T29">
        <f t="shared" si="15"/>
        <v>86.5</v>
      </c>
      <c r="U29">
        <f t="shared" si="14"/>
        <v>89.5</v>
      </c>
      <c r="V29">
        <f t="shared" si="13"/>
        <v>91</v>
      </c>
      <c r="W29">
        <f t="shared" si="12"/>
        <v>92.5</v>
      </c>
      <c r="X29">
        <f t="shared" si="11"/>
        <v>94</v>
      </c>
      <c r="Y29">
        <f t="shared" si="10"/>
        <v>95.5</v>
      </c>
      <c r="Z29">
        <f t="shared" si="9"/>
        <v>97</v>
      </c>
      <c r="AA29">
        <f t="shared" si="8"/>
        <v>97.5</v>
      </c>
      <c r="AB29">
        <f t="shared" si="6"/>
        <v>100.5</v>
      </c>
      <c r="AC29">
        <f t="shared" si="5"/>
        <v>103.5</v>
      </c>
      <c r="AD29">
        <f t="shared" si="4"/>
        <v>106.5</v>
      </c>
    </row>
    <row r="30" spans="2:30" x14ac:dyDescent="0.25">
      <c r="B30">
        <v>3</v>
      </c>
      <c r="C30">
        <f t="shared" si="0"/>
        <v>18</v>
      </c>
      <c r="D30">
        <f t="shared" si="1"/>
        <v>138</v>
      </c>
      <c r="E30">
        <f t="shared" si="7"/>
        <v>109</v>
      </c>
      <c r="F30">
        <f t="shared" si="3"/>
        <v>100</v>
      </c>
      <c r="H30">
        <v>150</v>
      </c>
      <c r="I30">
        <v>150</v>
      </c>
      <c r="J30">
        <v>150</v>
      </c>
      <c r="K30">
        <v>56</v>
      </c>
      <c r="L30">
        <f t="shared" ref="L30:L32" si="23">IF(L29&lt;90,(L29-3),(IF(L29&lt;100,(L29-1.5),(IF(L29&lt;140,(L29-3),(L29-1.5))))))</f>
        <v>59</v>
      </c>
      <c r="M30">
        <f t="shared" si="22"/>
        <v>62</v>
      </c>
      <c r="N30">
        <f t="shared" si="21"/>
        <v>65</v>
      </c>
      <c r="O30">
        <f t="shared" si="20"/>
        <v>68</v>
      </c>
      <c r="P30">
        <f t="shared" si="19"/>
        <v>71</v>
      </c>
      <c r="Q30">
        <f t="shared" si="18"/>
        <v>74.5</v>
      </c>
      <c r="R30">
        <f t="shared" si="17"/>
        <v>77.5</v>
      </c>
      <c r="S30">
        <f t="shared" si="16"/>
        <v>80.5</v>
      </c>
      <c r="T30">
        <f t="shared" si="15"/>
        <v>83.5</v>
      </c>
      <c r="U30">
        <f t="shared" si="14"/>
        <v>86.5</v>
      </c>
      <c r="V30">
        <f t="shared" si="13"/>
        <v>89.5</v>
      </c>
      <c r="W30">
        <f t="shared" si="12"/>
        <v>91</v>
      </c>
      <c r="X30">
        <f t="shared" si="11"/>
        <v>92.5</v>
      </c>
      <c r="Y30">
        <f t="shared" si="10"/>
        <v>94</v>
      </c>
      <c r="Z30">
        <f t="shared" si="9"/>
        <v>95.5</v>
      </c>
      <c r="AA30">
        <f t="shared" si="8"/>
        <v>96</v>
      </c>
      <c r="AB30">
        <f t="shared" si="6"/>
        <v>97.5</v>
      </c>
      <c r="AC30">
        <f t="shared" si="5"/>
        <v>100.5</v>
      </c>
      <c r="AD30">
        <f t="shared" si="4"/>
        <v>103.5</v>
      </c>
    </row>
    <row r="31" spans="2:30" x14ac:dyDescent="0.25">
      <c r="B31">
        <v>2</v>
      </c>
      <c r="C31">
        <f t="shared" si="0"/>
        <v>12</v>
      </c>
      <c r="D31">
        <f t="shared" si="1"/>
        <v>144</v>
      </c>
      <c r="E31">
        <f t="shared" si="7"/>
        <v>112</v>
      </c>
      <c r="F31">
        <f t="shared" si="3"/>
        <v>100</v>
      </c>
      <c r="H31">
        <v>150</v>
      </c>
      <c r="I31">
        <v>150</v>
      </c>
      <c r="J31">
        <v>50</v>
      </c>
      <c r="K31">
        <f t="shared" ref="J31:K32" si="24">IF(K30&lt;90,(K30-3),(IF(K30&lt;100,(K30-1.5),(IF(K30&lt;140,(K30-3),(K30-1.5))))))</f>
        <v>53</v>
      </c>
      <c r="L31">
        <f t="shared" si="23"/>
        <v>56</v>
      </c>
      <c r="M31">
        <f t="shared" si="22"/>
        <v>59</v>
      </c>
      <c r="N31">
        <f t="shared" si="21"/>
        <v>62</v>
      </c>
      <c r="O31">
        <f t="shared" si="20"/>
        <v>65</v>
      </c>
      <c r="P31">
        <f t="shared" si="19"/>
        <v>68</v>
      </c>
      <c r="Q31">
        <f t="shared" si="18"/>
        <v>71.5</v>
      </c>
      <c r="R31">
        <f t="shared" si="17"/>
        <v>74.5</v>
      </c>
      <c r="S31">
        <f t="shared" si="16"/>
        <v>77.5</v>
      </c>
      <c r="T31">
        <f t="shared" si="15"/>
        <v>80.5</v>
      </c>
      <c r="U31">
        <f t="shared" si="14"/>
        <v>83.5</v>
      </c>
      <c r="V31">
        <f t="shared" si="13"/>
        <v>86.5</v>
      </c>
      <c r="W31">
        <f t="shared" si="12"/>
        <v>89.5</v>
      </c>
      <c r="X31">
        <f t="shared" si="11"/>
        <v>91</v>
      </c>
      <c r="Y31">
        <f t="shared" si="10"/>
        <v>92.5</v>
      </c>
      <c r="Z31">
        <f t="shared" si="9"/>
        <v>94</v>
      </c>
      <c r="AA31">
        <f t="shared" si="8"/>
        <v>94.5</v>
      </c>
      <c r="AB31">
        <f t="shared" si="6"/>
        <v>96</v>
      </c>
      <c r="AC31">
        <f t="shared" si="5"/>
        <v>97.5</v>
      </c>
      <c r="AD31">
        <f t="shared" si="4"/>
        <v>100.5</v>
      </c>
    </row>
    <row r="32" spans="2:30" x14ac:dyDescent="0.25">
      <c r="B32">
        <v>1</v>
      </c>
      <c r="C32">
        <f t="shared" si="0"/>
        <v>6</v>
      </c>
      <c r="D32">
        <f t="shared" si="1"/>
        <v>150</v>
      </c>
      <c r="E32">
        <f t="shared" si="7"/>
        <v>115</v>
      </c>
      <c r="F32">
        <f t="shared" si="3"/>
        <v>100</v>
      </c>
      <c r="H32">
        <v>150</v>
      </c>
      <c r="I32">
        <v>50</v>
      </c>
      <c r="J32">
        <f t="shared" si="24"/>
        <v>47</v>
      </c>
      <c r="K32">
        <f t="shared" si="24"/>
        <v>50</v>
      </c>
      <c r="L32">
        <f t="shared" si="23"/>
        <v>53</v>
      </c>
      <c r="M32">
        <f t="shared" ref="M32" si="25">IF(M31&lt;90,(M31-3),(IF(M31&lt;100,(M31-1.5),(IF(M31&lt;140,(M31-3),(M31-1.5))))))</f>
        <v>56</v>
      </c>
      <c r="N32">
        <f t="shared" ref="N32" si="26">IF(N31&lt;90,(N31-3),(IF(N31&lt;100,(N31-1.5),(IF(N31&lt;140,(N31-3),(N31-1.5))))))</f>
        <v>59</v>
      </c>
      <c r="O32">
        <f t="shared" ref="O32" si="27">IF(O31&lt;90,(O31-3),(IF(O31&lt;100,(O31-1.5),(IF(O31&lt;140,(O31-3),(O31-1.5))))))</f>
        <v>62</v>
      </c>
      <c r="P32">
        <f t="shared" ref="P32" si="28">IF(P31&lt;90,(P31-3),(IF(P31&lt;100,(P31-1.5),(IF(P31&lt;140,(P31-3),(P31-1.5))))))</f>
        <v>65</v>
      </c>
      <c r="Q32">
        <f t="shared" ref="Q31:Q32" si="29">IF(Q31&lt;=90,(Q31-3),(IF(Q31&lt;=100,(Q31-1.5),(IF(Q31&lt;=140,(Q31-3),(Q31-1.5))))))</f>
        <v>68.5</v>
      </c>
      <c r="R32">
        <f t="shared" ref="R31:R32" si="30">IF(R31&lt;=90,(R31-3),(IF(R31&lt;=100,(R31-1.5),(IF(R31&lt;=140,(R31-3),(R31-1.5))))))</f>
        <v>71.5</v>
      </c>
      <c r="S32">
        <f t="shared" ref="S31:S32" si="31">IF(S31&lt;=90,(S31-3),(IF(S31&lt;=100,(S31-1.5),(IF(S31&lt;=140,(S31-3),(S31-1.5))))))</f>
        <v>74.5</v>
      </c>
      <c r="T32">
        <f t="shared" ref="T31:T32" si="32">IF(T31&lt;=90,(T31-3),(IF(T31&lt;=100,(T31-1.5),(IF(T31&lt;=140,(T31-3),(T31-1.5))))))</f>
        <v>77.5</v>
      </c>
      <c r="U32">
        <f t="shared" ref="U31:U32" si="33">IF(U31&lt;=90,(U31-3),(IF(U31&lt;=100,(U31-1.5),(IF(U31&lt;=140,(U31-3),(U31-1.5))))))</f>
        <v>80.5</v>
      </c>
      <c r="V32">
        <f t="shared" ref="V31:V32" si="34">IF(V31&lt;=90,(V31-3),(IF(V31&lt;=100,(V31-1.5),(IF(V31&lt;=140,(V31-3),(V31-1.5))))))</f>
        <v>83.5</v>
      </c>
      <c r="W32">
        <f t="shared" ref="W31:W32" si="35">IF(W31&lt;=90,(W31-3),(IF(W31&lt;=100,(W31-1.5),(IF(W31&lt;=140,(W31-3),(W31-1.5))))))</f>
        <v>86.5</v>
      </c>
      <c r="X32">
        <f t="shared" ref="X31:X32" si="36">IF(X31&lt;=90,(X31-3),(IF(X31&lt;=100,(X31-1.5),(IF(X31&lt;=140,(X31-3),(X31-1.5))))))</f>
        <v>89.5</v>
      </c>
      <c r="Y32">
        <f t="shared" ref="Y31:Y32" si="37">IF(Y31&lt;=90,(Y31-3),(IF(Y31&lt;=100,(Y31-1.5),(IF(Y31&lt;=140,(Y31-3),(Y31-1.5))))))</f>
        <v>91</v>
      </c>
      <c r="Z32">
        <f t="shared" ref="Z31:Z32" si="38">IF(Z31&lt;=90,(Z31-3),(IF(Z31&lt;=100,(Z31-1.5),(IF(Z31&lt;=140,(Z31-3),(Z31-1.5))))))</f>
        <v>92.5</v>
      </c>
      <c r="AA32">
        <f t="shared" ref="AA31:AA32" si="39">IF(AA31&lt;=90,(AA31-3),(IF(AA31&lt;=100,(AA31-1.5),(IF(AA31&lt;=140,(AA31-3),(AA31-1.5))))))</f>
        <v>93</v>
      </c>
      <c r="AB32">
        <f t="shared" ref="AB31:AB32" si="40">IF(AB31&lt;=90,(AB31-3),(IF(AB31&lt;=100,(AB31-1.5),(IF(AB31&lt;=140,(AB31-3),(AB31-1.5))))))</f>
        <v>94.5</v>
      </c>
      <c r="AC32">
        <f t="shared" ref="AC31:AC32" si="41">IF(AC31&lt;=90,(AC31-3),(IF(AC31&lt;=100,(AC31-1.5),(IF(AC31&lt;=140,(AC31-3),(AC31-1.5))))))</f>
        <v>96</v>
      </c>
      <c r="AD32">
        <f t="shared" ref="AD31:AD32" si="42">IF(AD31&lt;=90,(AD31-3),(IF(AD31&lt;=100,(AD31-1.5),(IF(AD31&lt;=140,(AD31-3),(AD31-1.5))))))</f>
        <v>97.5</v>
      </c>
    </row>
    <row r="35" spans="6:30" x14ac:dyDescent="0.25">
      <c r="F35" t="s">
        <v>5</v>
      </c>
      <c r="H35">
        <f>SUM(H5:H32)</f>
        <v>4200</v>
      </c>
      <c r="I35">
        <f>SUM(I4:I32)</f>
        <v>4127</v>
      </c>
      <c r="J35">
        <f t="shared" ref="J35:AD35" si="43">SUM(J5:J32)</f>
        <v>3997</v>
      </c>
      <c r="K35">
        <f t="shared" si="43"/>
        <v>3909</v>
      </c>
      <c r="L35">
        <f t="shared" si="43"/>
        <v>3830</v>
      </c>
      <c r="M35">
        <f t="shared" si="43"/>
        <v>3760</v>
      </c>
      <c r="N35">
        <f t="shared" si="43"/>
        <v>3699</v>
      </c>
      <c r="O35">
        <f t="shared" si="43"/>
        <v>3647</v>
      </c>
      <c r="P35">
        <f t="shared" si="43"/>
        <v>3604</v>
      </c>
      <c r="Q35">
        <f t="shared" si="43"/>
        <v>3573</v>
      </c>
      <c r="R35">
        <f t="shared" si="43"/>
        <v>3541</v>
      </c>
      <c r="S35">
        <f t="shared" si="43"/>
        <v>3512</v>
      </c>
      <c r="T35">
        <f t="shared" si="43"/>
        <v>3486</v>
      </c>
      <c r="U35">
        <f t="shared" si="43"/>
        <v>3467.5</v>
      </c>
      <c r="V35" s="1">
        <f t="shared" si="43"/>
        <v>3458</v>
      </c>
      <c r="W35" s="1">
        <f t="shared" si="43"/>
        <v>3457.5</v>
      </c>
      <c r="X35">
        <f t="shared" si="43"/>
        <v>3466</v>
      </c>
      <c r="Y35">
        <f t="shared" si="43"/>
        <v>3483.5</v>
      </c>
      <c r="Z35">
        <f t="shared" si="43"/>
        <v>3511.5</v>
      </c>
      <c r="AA35">
        <f t="shared" si="43"/>
        <v>3552</v>
      </c>
      <c r="AB35">
        <f t="shared" si="43"/>
        <v>3595.5</v>
      </c>
      <c r="AC35">
        <f t="shared" si="43"/>
        <v>3643.5</v>
      </c>
      <c r="AD35">
        <f t="shared" si="43"/>
        <v>3696</v>
      </c>
    </row>
  </sheetData>
  <pageMargins left="0.7" right="0.7" top="0.75" bottom="0.75" header="0.3" footer="0.3"/>
  <pageSetup paperSize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Ringquist</dc:creator>
  <cp:lastModifiedBy>Andrew Ringquist</cp:lastModifiedBy>
  <dcterms:created xsi:type="dcterms:W3CDTF">2022-06-29T22:08:31Z</dcterms:created>
  <dcterms:modified xsi:type="dcterms:W3CDTF">2022-06-29T23:18:57Z</dcterms:modified>
</cp:coreProperties>
</file>